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ór PROW\"/>
    </mc:Choice>
  </mc:AlternateContent>
  <xr:revisionPtr revIDLastSave="0" documentId="13_ncr:1_{6DEFBBF0-103D-48BB-86B9-C6ECAF799345}" xr6:coauthVersionLast="43" xr6:coauthVersionMax="43" xr10:uidLastSave="{00000000-0000-0000-0000-000000000000}"/>
  <bookViews>
    <workbookView xWindow="-120" yWindow="-120" windowWidth="20730" windowHeight="1116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<sst xmlns="http://schemas.openxmlformats.org/spreadsheetml/2006/main" count="1600" uniqueCount="903">
  <si>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</si>
  <si>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</si>
  <si>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</si>
  <si>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</si>
  <si>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</si>
  <si>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</si>
  <si>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</si>
  <si>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</si>
  <si>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</si>
  <si>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</si>
  <si>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</si>
  <si>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</si>
  <si>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</si>
  <si>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</si>
  <si>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</si>
  <si>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</si>
  <si>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</si>
  <si>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</si>
  <si>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</si>
  <si>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</si>
  <si>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</si>
  <si>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</si>
  <si>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</si>
  <si>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</si>
  <si>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</si>
  <si>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</si>
  <si>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</si>
  <si>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</si>
  <si>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</si>
  <si>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</si>
  <si>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</si>
  <si>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</si>
  <si>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</si>
  <si>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</si>
  <si>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</si>
  <si>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</si>
  <si>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</si>
  <si>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</si>
  <si>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</si>
  <si>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</si>
  <si>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</si>
  <si>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</si>
  <si>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</si>
  <si>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</si>
  <si>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</si>
  <si>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</si>
  <si>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</si>
  <si>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</si>
  <si>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</si>
  <si>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</si>
  <si>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</si>
  <si>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</si>
  <si>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</si>
  <si>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</si>
  <si>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</si>
  <si>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</si>
  <si>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</si>
  <si>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</si>
  <si>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</si>
  <si>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</si>
  <si>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</si>
  <si>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</si>
  <si>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</si>
  <si>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</si>
  <si>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</si>
  <si>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</si>
  <si>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</si>
  <si>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</si>
  <si>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</si>
  <si>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</si>
  <si>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</si>
  <si>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</si>
  <si>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</si>
  <si>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</si>
  <si>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</si>
  <si>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</si>
  <si>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</si>
  <si>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</si>
  <si>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</si>
  <si>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</si>
  <si>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</si>
  <si>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</si>
  <si>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</si>
  <si>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</si>
  <si>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</si>
  <si>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</si>
  <si>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</si>
  <si>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</si>
  <si>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</si>
  <si>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</si>
  <si>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</si>
  <si>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</si>
  <si>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</si>
  <si>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</si>
  <si>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</si>
  <si>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</si>
  <si>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</si>
  <si>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</si>
  <si>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</si>
  <si>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</si>
  <si>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</si>
  <si>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</si>
  <si>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</si>
  <si>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</si>
  <si>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</si>
  <si>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</si>
  <si>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</si>
  <si>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</si>
  <si>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</si>
  <si>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</si>
  <si>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</si>
  <si>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</si>
  <si>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</si>
  <si>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</si>
  <si>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</si>
  <si>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</si>
  <si>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</si>
  <si>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</si>
  <si>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</si>
  <si>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</si>
  <si>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</si>
  <si>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</si>
  <si>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</si>
  <si>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</si>
  <si>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</si>
  <si>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</si>
  <si>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</si>
  <si>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</si>
  <si>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</si>
  <si>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</si>
  <si>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</si>
  <si>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</si>
  <si>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</si>
  <si>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</si>
  <si>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</si>
  <si>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</si>
  <si>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</si>
  <si>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</si>
  <si>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</si>
  <si>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</si>
  <si>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</si>
  <si>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</si>
  <si>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</si>
  <si>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</si>
  <si>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</si>
  <si>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</si>
  <si>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</si>
  <si>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</si>
  <si>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</si>
  <si>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</si>
  <si>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</si>
  <si>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</si>
  <si>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</si>
  <si>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</si>
  <si>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</si>
  <si>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</si>
  <si>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</si>
  <si>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</si>
  <si>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</si>
  <si>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</si>
  <si>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</si>
  <si>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</si>
  <si>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</si>
  <si>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</si>
  <si>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</si>
  <si>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</si>
  <si>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</si>
  <si>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</si>
  <si>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</si>
  <si>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</si>
  <si>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</si>
  <si>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</si>
  <si>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</si>
  <si>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</si>
  <si>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</si>
  <si>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</si>
  <si>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</si>
  <si>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</si>
  <si>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</si>
  <si>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</si>
  <si>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</si>
  <si>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</si>
  <si>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</si>
  <si>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</si>
  <si>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</si>
  <si>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</si>
  <si>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</si>
  <si>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</si>
  <si>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</si>
  <si>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</si>
  <si>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</si>
  <si>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</si>
  <si>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</si>
  <si>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</si>
  <si>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</si>
  <si>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</si>
  <si>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</si>
  <si>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</si>
  <si>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</si>
  <si>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</si>
  <si>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</si>
  <si>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</si>
  <si>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</si>
  <si>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</si>
  <si>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</si>
  <si>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</si>
  <si>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</si>
  <si>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</si>
  <si>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</si>
  <si>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</si>
  <si>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</si>
  <si>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</si>
  <si>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</si>
  <si>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</si>
  <si>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</si>
  <si>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</si>
  <si>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</si>
  <si>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</si>
  <si>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</si>
  <si>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</si>
  <si>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</si>
  <si>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</si>
  <si>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</si>
  <si>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</si>
  <si>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</si>
  <si>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</si>
  <si>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</si>
  <si>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</si>
  <si>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</si>
  <si>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</si>
  <si>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</si>
  <si>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</si>
  <si>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</si>
  <si>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</si>
  <si>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</si>
  <si>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</si>
  <si>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</si>
  <si>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</si>
  <si>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</si>
  <si>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</si>
  <si>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</si>
  <si>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</si>
  <si>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</si>
  <si>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</si>
  <si>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</si>
  <si>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</si>
  <si>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</si>
  <si>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</si>
  <si>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</si>
  <si>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</si>
  <si>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</si>
  <si>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</si>
  <si>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</si>
  <si>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</si>
  <si>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</si>
  <si>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</si>
  <si>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</si>
  <si>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</si>
  <si>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</si>
  <si>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</si>
  <si>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</si>
  <si>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</si>
  <si>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</si>
  <si>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</si>
  <si>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</si>
  <si>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</si>
  <si>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</si>
  <si>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</si>
  <si>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</si>
  <si>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</si>
  <si>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</si>
  <si>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</si>
  <si>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</si>
  <si>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</si>
  <si>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</si>
  <si>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</si>
  <si>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</si>
  <si>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</si>
  <si>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</si>
  <si>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</si>
  <si>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</si>
  <si>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</si>
  <si>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</si>
  <si>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</si>
  <si>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</si>
  <si>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</si>
  <si>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</si>
  <si>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</si>
  <si>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</si>
  <si>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</si>
  <si>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</si>
  <si>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</si>
  <si>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</si>
  <si>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</si>
  <si>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</si>
  <si>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</si>
  <si>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</si>
  <si>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</si>
  <si>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</si>
  <si>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</si>
  <si>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</si>
  <si>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</si>
  <si>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</si>
  <si>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</si>
  <si>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</si>
  <si>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</si>
  <si>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</si>
  <si>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</si>
  <si>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</si>
  <si>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</si>
  <si>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</si>
  <si>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</si>
  <si>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</si>
  <si>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</si>
  <si>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</si>
  <si>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</si>
  <si>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</si>
  <si>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</si>
  <si>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</si>
  <si>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</si>
  <si>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</si>
  <si>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</si>
  <si>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</si>
  <si>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</si>
  <si>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</si>
  <si>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</si>
  <si>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</si>
  <si>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</si>
  <si>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</si>
  <si>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</si>
  <si>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</si>
  <si>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</si>
  <si>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</si>
  <si>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</si>
  <si>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</si>
  <si>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</si>
  <si>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</si>
  <si>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</si>
  <si>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</si>
  <si>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</si>
  <si>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</si>
  <si>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</si>
  <si>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</si>
  <si>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</si>
  <si>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</si>
  <si>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</si>
  <si>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</si>
  <si>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</si>
  <si>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</si>
  <si>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</si>
  <si>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</si>
  <si>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</si>
  <si>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</si>
  <si>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</si>
  <si>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</si>
  <si>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</si>
  <si>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</si>
  <si>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</si>
  <si>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</si>
  <si>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</si>
  <si>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</si>
  <si>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</si>
  <si>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</si>
  <si>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</si>
  <si>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</si>
  <si>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</si>
  <si>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</si>
  <si>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</si>
  <si>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</si>
  <si>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</si>
  <si>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</si>
  <si>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</si>
  <si>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</si>
  <si>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</si>
  <si>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</si>
  <si>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</si>
  <si>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</si>
  <si>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</si>
  <si>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</si>
  <si>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</si>
  <si>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</si>
  <si>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</si>
  <si>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</si>
  <si>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</si>
  <si>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</si>
  <si>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</si>
  <si>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</si>
  <si>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</si>
  <si>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</si>
  <si>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</si>
  <si>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</si>
  <si>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</si>
  <si>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</si>
  <si>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</si>
  <si>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</si>
  <si>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</si>
  <si>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</si>
  <si>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</si>
  <si>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</si>
  <si>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</si>
  <si>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</si>
  <si>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</si>
  <si>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</si>
  <si>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</si>
  <si>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</si>
  <si>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</si>
  <si>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</si>
  <si>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</si>
  <si>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</si>
  <si>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</si>
  <si>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</si>
  <si>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</si>
  <si>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</si>
  <si>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</si>
  <si>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</si>
  <si>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</si>
  <si>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</si>
  <si>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</si>
  <si>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</si>
  <si>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</si>
  <si>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</si>
  <si>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</si>
  <si>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</si>
  <si>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</si>
  <si>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</si>
  <si>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</si>
  <si>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</si>
  <si>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</si>
  <si>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</si>
  <si>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</si>
  <si>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</si>
  <si>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</si>
  <si>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</si>
  <si>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</si>
  <si>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</si>
  <si>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</si>
  <si>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</si>
  <si>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</si>
  <si>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</si>
  <si>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</si>
  <si>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</si>
  <si>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</si>
  <si>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</si>
  <si>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</si>
  <si>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</si>
  <si>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</si>
  <si>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</si>
  <si>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</si>
  <si>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</si>
  <si>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</si>
  <si>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</si>
  <si>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</si>
  <si>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</si>
  <si>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</si>
  <si>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</si>
  <si>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</si>
  <si>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</si>
  <si>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</si>
  <si>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</si>
  <si>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</si>
  <si>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</si>
  <si>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</si>
  <si>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</si>
  <si>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</si>
  <si>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</si>
  <si>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</si>
  <si>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</si>
  <si>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</si>
  <si>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</si>
  <si>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</si>
  <si>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</si>
  <si>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</si>
  <si>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</si>
  <si>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</si>
  <si>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</si>
  <si>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</si>
  <si>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</si>
  <si>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</si>
  <si>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</si>
  <si>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</si>
  <si>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</si>
  <si>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</si>
  <si>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</si>
  <si>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</si>
  <si>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</si>
  <si>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</si>
  <si>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</si>
  <si>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</si>
  <si>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</si>
  <si>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</si>
  <si>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</si>
  <si>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</si>
  <si>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</si>
  <si>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</si>
  <si>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</si>
  <si>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</si>
  <si>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</si>
  <si>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</si>
  <si>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</si>
  <si>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</si>
  <si>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</si>
  <si>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</si>
  <si>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</si>
  <si>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</si>
  <si>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</si>
  <si>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</si>
  <si>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</si>
  <si>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</si>
  <si>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</si>
  <si>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</si>
  <si>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</si>
  <si>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</si>
  <si>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</si>
  <si>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</si>
  <si>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</si>
  <si>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</si>
  <si>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</si>
  <si>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</si>
  <si>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</si>
  <si>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</si>
  <si>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</si>
  <si>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</si>
  <si>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</si>
  <si>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</si>
  <si>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</si>
  <si>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</si>
  <si>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</si>
  <si>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</si>
  <si>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</si>
  <si>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</si>
  <si>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</si>
  <si>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</si>
  <si>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</si>
  <si>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</si>
  <si>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</si>
  <si>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</si>
  <si>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</si>
  <si>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</si>
  <si>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</si>
  <si>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</si>
  <si>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</si>
  <si>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</si>
  <si>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</si>
  <si>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</si>
  <si>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</si>
  <si>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</si>
  <si>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</si>
  <si>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</si>
  <si>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</si>
  <si>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</si>
  <si>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</si>
  <si>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</si>
  <si>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</si>
  <si>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</si>
  <si>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</si>
  <si>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</si>
  <si>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</si>
  <si>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</si>
  <si>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</si>
  <si>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</si>
  <si>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</si>
  <si>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</si>
  <si>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</si>
  <si>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</si>
  <si>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</si>
  <si>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</si>
  <si>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</si>
  <si>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</si>
  <si>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</si>
  <si>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</si>
  <si>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</si>
  <si>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</si>
  <si>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</si>
  <si>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</si>
  <si>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</si>
  <si>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</si>
  <si>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</si>
  <si>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</si>
  <si>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</si>
  <si>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</si>
  <si>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</si>
  <si>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</si>
  <si>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</si>
  <si>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</si>
  <si>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</si>
  <si>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</si>
  <si>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</si>
  <si>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</si>
  <si>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</si>
  <si>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</si>
  <si>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</si>
  <si>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</si>
  <si>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</si>
  <si>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</si>
  <si>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</si>
  <si>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</si>
  <si>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</si>
  <si>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</si>
  <si>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</si>
  <si>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</si>
  <si>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</si>
  <si>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</si>
  <si>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</si>
  <si>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</si>
  <si>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</si>
  <si>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</si>
  <si>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</si>
  <si>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</si>
  <si>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</si>
  <si>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</si>
  <si>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</si>
  <si>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</si>
  <si>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</si>
  <si>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</si>
  <si>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</si>
  <si>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</si>
  <si>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</si>
  <si>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</si>
  <si>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</si>
  <si>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</si>
  <si>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</si>
  <si>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</si>
  <si>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</si>
  <si>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</si>
  <si>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</si>
  <si>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</si>
  <si>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</si>
  <si>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</si>
  <si>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</si>
  <si>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</si>
  <si>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</si>
  <si>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</si>
  <si>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</si>
  <si>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</si>
  <si>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</si>
  <si>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</si>
  <si>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</si>
  <si>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</si>
  <si>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</si>
  <si>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</si>
  <si>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</si>
  <si>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</si>
  <si>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</si>
  <si>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</si>
  <si>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</si>
  <si>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</si>
  <si>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</si>
  <si>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</si>
  <si>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</si>
  <si>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</si>
  <si>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</si>
  <si>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</si>
  <si>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</si>
  <si>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</si>
  <si>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</si>
  <si>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</si>
  <si>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</si>
  <si>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</si>
  <si>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</si>
  <si>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</si>
  <si>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</si>
  <si>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</si>
  <si>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</si>
  <si>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</si>
  <si>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</si>
  <si>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</si>
  <si>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</si>
  <si>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</si>
  <si>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</si>
  <si>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</si>
  <si>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</si>
  <si>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</si>
  <si>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</si>
  <si>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</si>
  <si>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</si>
  <si>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</si>
  <si>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</si>
  <si>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</si>
  <si>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</si>
  <si>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</si>
  <si>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</si>
  <si>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</si>
  <si>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</si>
  <si>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</si>
  <si>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</si>
  <si>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</si>
  <si>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</si>
  <si>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</si>
  <si>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</si>
  <si>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</si>
  <si>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</si>
  <si>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</si>
  <si>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</si>
  <si>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</si>
  <si>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</si>
  <si>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</si>
  <si>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</si>
  <si>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</si>
  <si>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</si>
  <si>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</si>
  <si>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</si>
  <si>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</si>
  <si>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</si>
  <si>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</si>
  <si>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</si>
  <si>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</si>
  <si>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</si>
  <si>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</si>
  <si>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</si>
  <si>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</si>
  <si>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</si>
  <si>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</si>
  <si>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</si>
  <si>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</si>
  <si>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</si>
  <si>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</si>
  <si>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</si>
  <si>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</si>
  <si>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</si>
  <si>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</si>
  <si>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</si>
  <si>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</si>
  <si>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</si>
  <si>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</si>
  <si>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</si>
  <si>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</si>
  <si>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</si>
  <si>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</si>
  <si>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</si>
  <si>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</si>
  <si>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</si>
  <si>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</si>
  <si>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</si>
  <si>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</si>
  <si>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</si>
  <si>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</si>
  <si>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</si>
  <si>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</si>
  <si>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</si>
  <si>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</si>
  <si>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</si>
  <si>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</si>
  <si>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</si>
  <si>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</si>
  <si>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</si>
  <si>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</si>
  <si>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</si>
  <si>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</si>
  <si>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</si>
  <si>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</si>
  <si>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</si>
  <si>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</si>
  <si>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</si>
  <si>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</si>
  <si>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</si>
  <si>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</si>
  <si>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</si>
  <si>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</si>
  <si>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</si>
  <si>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</si>
  <si>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</si>
  <si>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</si>
  <si>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</si>
  <si>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</si>
  <si>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</si>
  <si>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</si>
  <si>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</si>
  <si>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</si>
  <si>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</si>
  <si>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</si>
  <si>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</si>
  <si>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</si>
  <si>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</si>
  <si>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</si>
  <si>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</si>
  <si>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</si>
  <si>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</si>
  <si>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</si>
  <si>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</si>
  <si>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</si>
  <si>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</si>
  <si>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</si>
  <si>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</si>
  <si>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</si>
  <si>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</si>
  <si>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</si>
  <si>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</si>
  <si>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</si>
  <si>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</si>
  <si>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</si>
  <si>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</si>
  <si>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</si>
  <si>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</si>
  <si>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</si>
  <si>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</si>
  <si>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</si>
  <si>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</si>
  <si>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</si>
  <si>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</si>
  <si>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</si>
  <si>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</si>
  <si>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</si>
  <si>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</si>
  <si>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</si>
  <si>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</si>
  <si>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</si>
  <si>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</si>
  <si>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</si>
  <si>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</si>
  <si>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</si>
  <si>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</si>
  <si>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</si>
  <si>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</si>
  <si>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</si>
  <si>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</si>
  <si>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</si>
  <si>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</si>
  <si>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</si>
  <si>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</si>
  <si>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</si>
  <si>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</si>
  <si>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</si>
  <si>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</si>
  <si>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</si>
  <si>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</si>
  <si>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</si>
  <si>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</si>
  <si>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</si>
  <si>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</si>
  <si>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</si>
  <si>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</si>
  <si>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</si>
  <si>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</si>
  <si>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</si>
  <si>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</si>
  <si>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</si>
  <si>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</si>
  <si>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</si>
  <si>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</si>
  <si>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</si>
  <si>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</si>
  <si>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</si>
  <si>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</si>
  <si>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</si>
  <si>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</si>
  <si>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</si>
  <si>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</si>
  <si>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</si>
  <si>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</si>
  <si>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</si>
  <si>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</si>
  <si>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</si>
  <si>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</si>
  <si>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</si>
  <si>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</si>
  <si>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</si>
  <si>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</si>
  <si>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</si>
  <si>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</si>
  <si>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</si>
  <si>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</si>
  <si>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</si>
  <si>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</si>
  <si>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</si>
  <si>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</si>
  <si>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</si>
  <si>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</si>
  <si>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</si>
  <si>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</si>
  <si>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</si>
  <si>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</si>
  <si>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</si>
  <si>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</si>
  <si>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</si>
  <si>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</si>
  <si>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</si>
  <si>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</si>
  <si>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</si>
  <si>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</si>
  <si>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</si>
  <si>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</si>
  <si>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</si>
  <si>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</si>
  <si>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</si>
  <si>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</si>
  <si>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</si>
  <si>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</si>
  <si>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</si>
  <si>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</si>
  <si>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</si>
  <si>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</si>
  <si>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</si>
  <si>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</si>
  <si>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</si>
  <si>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</si>
  <si>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</si>
  <si>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</si>
  <si>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</si>
  <si>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</si>
  <si>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</si>
  <si>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</si>
  <si>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</si>
  <si>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Lokalna Grupa Działania Gmin Dobrzyńskich Region Południe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</si>
</sst>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8" fontId="30" fillId="24" borderId="14" xfId="46" applyNumberFormat="1" applyFont="1" applyFill="1" applyBorder="1" applyAlignment="1" applyProtection="1">
      <alignment horizontal="center" vertical="center"/>
    </xf>
    <xf numFmtId="168" fontId="30" fillId="24" borderId="12" xfId="46" applyNumberFormat="1" applyFont="1" applyFill="1" applyBorder="1" applyAlignment="1" applyProtection="1">
      <alignment horizontal="center" vertical="center"/>
    </xf>
    <xf numFmtId="168" fontId="30" fillId="24" borderId="15" xfId="46" applyNumberFormat="1" applyFont="1" applyFill="1" applyBorder="1" applyAlignment="1" applyProtection="1">
      <alignment horizontal="center" vertical="center"/>
    </xf>
    <xf numFmtId="168" fontId="30" fillId="24" borderId="17" xfId="46" applyNumberFormat="1" applyFont="1" applyFill="1" applyBorder="1" applyAlignment="1" applyProtection="1">
      <alignment horizontal="center" vertical="center"/>
    </xf>
    <xf numFmtId="168" fontId="30" fillId="24" borderId="11" xfId="46" applyNumberFormat="1" applyFont="1" applyFill="1" applyBorder="1" applyAlignment="1" applyProtection="1">
      <alignment horizontal="center" vertical="center"/>
    </xf>
    <xf numFmtId="168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Border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zoomScale="115" zoomScaleNormal="100" zoomScaleSheetLayoutView="115" zoomScalePageLayoutView="120" workbookViewId="0">
      <selection activeCell="AC37" sqref="AC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90" t="s">
        <v>533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2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93"/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5"/>
      <c r="Z2" s="110"/>
      <c r="AA2" s="864" t="s">
        <v>154</v>
      </c>
      <c r="AB2" s="864"/>
      <c r="AC2" s="864"/>
      <c r="AD2" s="864"/>
      <c r="AE2" s="865" t="s">
        <v>514</v>
      </c>
      <c r="AF2" s="866"/>
      <c r="AG2" s="866"/>
      <c r="AH2" s="866"/>
      <c r="AI2" s="866"/>
      <c r="AJ2" s="867"/>
      <c r="AK2" s="111"/>
    </row>
    <row r="3" spans="1:37" ht="15.75" customHeight="1">
      <c r="A3" s="896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5"/>
      <c r="Z3" s="112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113"/>
    </row>
    <row r="4" spans="1:37" ht="15.75" customHeight="1">
      <c r="A4" s="896"/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5"/>
      <c r="Z4" s="112"/>
      <c r="AA4" s="883" t="s">
        <v>210</v>
      </c>
      <c r="AB4" s="883"/>
      <c r="AC4" s="883"/>
      <c r="AD4" s="883"/>
      <c r="AE4" s="883"/>
      <c r="AF4" s="883"/>
      <c r="AG4" s="883"/>
      <c r="AH4" s="883"/>
      <c r="AI4" s="883"/>
      <c r="AJ4" s="883"/>
      <c r="AK4" s="114"/>
    </row>
    <row r="5" spans="1:37" ht="15.75" customHeight="1">
      <c r="A5" s="896"/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5"/>
      <c r="Z5" s="112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114"/>
    </row>
    <row r="6" spans="1:37" ht="4.5" customHeight="1">
      <c r="A6" s="896"/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  <c r="W6" s="894"/>
      <c r="X6" s="894"/>
      <c r="Y6" s="895"/>
      <c r="Z6" s="115"/>
      <c r="AA6" s="883"/>
      <c r="AB6" s="883"/>
      <c r="AC6" s="883"/>
      <c r="AD6" s="883"/>
      <c r="AE6" s="883"/>
      <c r="AF6" s="883"/>
      <c r="AG6" s="883"/>
      <c r="AH6" s="883"/>
      <c r="AI6" s="883"/>
      <c r="AJ6" s="883"/>
      <c r="AK6" s="114"/>
    </row>
    <row r="7" spans="1:37" s="118" customFormat="1" ht="4.5" customHeight="1">
      <c r="A7" s="896"/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/>
      <c r="Z7" s="116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117"/>
    </row>
    <row r="8" spans="1:37" s="118" customFormat="1" ht="19.5" customHeight="1">
      <c r="A8" s="896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5"/>
      <c r="Z8" s="628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627"/>
    </row>
    <row r="9" spans="1:37" s="118" customFormat="1" ht="9.75" customHeight="1">
      <c r="A9" s="896"/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5"/>
      <c r="Z9" s="628"/>
      <c r="AA9" s="885" t="s">
        <v>524</v>
      </c>
      <c r="AB9" s="885"/>
      <c r="AC9" s="885"/>
      <c r="AD9" s="885"/>
      <c r="AE9" s="885"/>
      <c r="AF9" s="885"/>
      <c r="AG9" s="885"/>
      <c r="AH9" s="885"/>
      <c r="AI9" s="119"/>
      <c r="AJ9" s="119"/>
      <c r="AK9" s="627"/>
    </row>
    <row r="10" spans="1:37" s="118" customFormat="1" ht="24" customHeight="1">
      <c r="A10" s="896"/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4"/>
      <c r="U10" s="894"/>
      <c r="V10" s="894"/>
      <c r="W10" s="894"/>
      <c r="X10" s="894"/>
      <c r="Y10" s="895"/>
      <c r="AA10" s="885"/>
      <c r="AB10" s="885"/>
      <c r="AC10" s="885"/>
      <c r="AD10" s="885"/>
      <c r="AE10" s="885"/>
      <c r="AF10" s="885"/>
      <c r="AG10" s="885"/>
      <c r="AH10" s="885"/>
      <c r="AI10" s="868"/>
      <c r="AJ10" s="869"/>
      <c r="AK10" s="120"/>
    </row>
    <row r="11" spans="1:37" s="118" customFormat="1" ht="12" customHeight="1">
      <c r="A11" s="896"/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5"/>
      <c r="Z11" s="121"/>
      <c r="AA11" s="885"/>
      <c r="AB11" s="885"/>
      <c r="AC11" s="885"/>
      <c r="AD11" s="885"/>
      <c r="AE11" s="885"/>
      <c r="AF11" s="885"/>
      <c r="AG11" s="885"/>
      <c r="AH11" s="885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70"/>
      <c r="AA13" s="871"/>
      <c r="AB13" s="871"/>
      <c r="AC13" s="871"/>
      <c r="AD13" s="871"/>
      <c r="AE13" s="871"/>
      <c r="AF13" s="871"/>
      <c r="AG13" s="871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82" t="s">
        <v>299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4"/>
      <c r="Z16" s="135"/>
      <c r="AA16" s="872" t="s">
        <v>209</v>
      </c>
      <c r="AB16" s="872"/>
      <c r="AC16" s="872"/>
      <c r="AD16" s="872"/>
      <c r="AE16" s="872"/>
      <c r="AF16" s="872"/>
      <c r="AG16" s="872"/>
      <c r="AH16" s="872"/>
      <c r="AI16" s="872"/>
      <c r="AJ16" s="872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79" t="s">
        <v>556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880"/>
      <c r="AK18" s="881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86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86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152"/>
    </row>
    <row r="23" spans="1:37" ht="30.75" customHeight="1">
      <c r="A23" s="116"/>
      <c r="B23" s="888" t="s">
        <v>322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153"/>
      <c r="Z23" s="154"/>
      <c r="AA23" s="883" t="s">
        <v>483</v>
      </c>
      <c r="AB23" s="883"/>
      <c r="AC23" s="883"/>
      <c r="AD23" s="883"/>
      <c r="AE23" s="883"/>
      <c r="AF23" s="883"/>
      <c r="AG23" s="883"/>
      <c r="AH23" s="883"/>
      <c r="AI23" s="883"/>
      <c r="AJ23" s="88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75"/>
      <c r="N25" s="875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87"/>
      <c r="S26" s="887"/>
      <c r="T26" s="887"/>
      <c r="U26" s="887"/>
      <c r="V26" s="887"/>
      <c r="W26" s="887"/>
      <c r="X26" s="634"/>
      <c r="Y26" s="634"/>
      <c r="Z26" s="154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9</v>
      </c>
      <c r="F27" s="161">
        <v>2</v>
      </c>
      <c r="G27" s="161">
        <v>7</v>
      </c>
      <c r="H27" s="161">
        <v>5</v>
      </c>
      <c r="I27" s="161">
        <v>9</v>
      </c>
      <c r="J27" s="161">
        <v>2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77" t="s">
        <v>525</v>
      </c>
      <c r="AB28" s="877"/>
      <c r="AC28" s="877"/>
      <c r="AD28" s="877"/>
      <c r="AE28" s="877"/>
      <c r="AF28" s="877"/>
      <c r="AG28" s="877"/>
      <c r="AH28" s="877"/>
      <c r="AI28" s="163"/>
      <c r="AJ28" s="163"/>
      <c r="AK28" s="165"/>
    </row>
    <row r="29" spans="1:37" s="118" customFormat="1" ht="22.5" customHeight="1">
      <c r="A29" s="123"/>
      <c r="B29" s="850" t="s">
        <v>197</v>
      </c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51"/>
      <c r="T29" s="851"/>
      <c r="U29" s="851"/>
      <c r="V29" s="851"/>
      <c r="W29" s="851"/>
      <c r="X29" s="889"/>
      <c r="Y29" s="124"/>
      <c r="Z29" s="135"/>
      <c r="AA29" s="877"/>
      <c r="AB29" s="877"/>
      <c r="AC29" s="877"/>
      <c r="AD29" s="877"/>
      <c r="AE29" s="877"/>
      <c r="AF29" s="877"/>
      <c r="AG29" s="877"/>
      <c r="AH29" s="877"/>
      <c r="AI29" s="868"/>
      <c r="AJ29" s="869"/>
      <c r="AK29" s="120"/>
    </row>
    <row r="30" spans="1:37" s="118" customFormat="1" ht="30" customHeight="1">
      <c r="A30" s="123"/>
      <c r="B30" s="844" t="s">
        <v>902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124"/>
      <c r="Z30" s="167"/>
      <c r="AA30" s="877"/>
      <c r="AB30" s="877"/>
      <c r="AC30" s="877"/>
      <c r="AD30" s="877"/>
      <c r="AE30" s="877"/>
      <c r="AF30" s="877"/>
      <c r="AG30" s="877"/>
      <c r="AH30" s="877"/>
      <c r="AI30" s="122"/>
      <c r="AJ30" s="122"/>
      <c r="AK30" s="120"/>
    </row>
    <row r="31" spans="1:37" ht="14.25" customHeight="1">
      <c r="A31" s="116"/>
      <c r="B31" s="844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7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9"/>
      <c r="Y32" s="160"/>
      <c r="Z32" s="154"/>
      <c r="AA32" s="901" t="s">
        <v>484</v>
      </c>
      <c r="AB32" s="901"/>
      <c r="AC32" s="883"/>
      <c r="AD32" s="901"/>
      <c r="AE32" s="901"/>
      <c r="AF32" s="883"/>
      <c r="AG32" s="901"/>
      <c r="AH32" s="901"/>
      <c r="AI32" s="901"/>
      <c r="AJ32" s="901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1</v>
      </c>
      <c r="N35" s="156" t="s">
        <v>130</v>
      </c>
      <c r="O35" s="136">
        <v>2</v>
      </c>
      <c r="P35" s="136">
        <v>0</v>
      </c>
      <c r="Q35" s="174">
        <v>1</v>
      </c>
      <c r="R35" s="174">
        <v>9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4" t="s">
        <v>323</v>
      </c>
      <c r="C37" s="834"/>
      <c r="D37" s="834"/>
      <c r="E37" s="834"/>
      <c r="F37" s="834"/>
      <c r="G37" s="834"/>
      <c r="H37" s="834"/>
      <c r="I37" s="834"/>
      <c r="J37" s="834"/>
      <c r="K37" s="875" t="s">
        <v>127</v>
      </c>
      <c r="L37" s="875"/>
      <c r="M37" s="174">
        <v>1</v>
      </c>
      <c r="N37" s="174">
        <v>9</v>
      </c>
      <c r="O37" s="133" t="s">
        <v>487</v>
      </c>
      <c r="P37" s="174">
        <v>0</v>
      </c>
      <c r="Q37" s="174">
        <v>7</v>
      </c>
      <c r="R37" s="133" t="s">
        <v>487</v>
      </c>
      <c r="S37" s="136">
        <v>2</v>
      </c>
      <c r="T37" s="136">
        <v>0</v>
      </c>
      <c r="U37" s="174">
        <v>1</v>
      </c>
      <c r="V37" s="174">
        <v>9</v>
      </c>
      <c r="W37" s="875" t="s">
        <v>128</v>
      </c>
      <c r="X37" s="875"/>
      <c r="Y37" s="174">
        <v>0</v>
      </c>
      <c r="Z37" s="174">
        <v>2</v>
      </c>
      <c r="AA37" s="133" t="s">
        <v>487</v>
      </c>
      <c r="AB37" s="174">
        <v>0</v>
      </c>
      <c r="AC37" s="174">
        <v>8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9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2" t="s">
        <v>129</v>
      </c>
      <c r="P38" s="872"/>
      <c r="Q38" s="872"/>
      <c r="R38" s="872"/>
      <c r="S38" s="872"/>
      <c r="T38" s="872"/>
      <c r="U38" s="160"/>
      <c r="V38" s="160"/>
      <c r="W38" s="160"/>
      <c r="X38" s="160"/>
      <c r="Y38" s="160"/>
      <c r="Z38" s="160"/>
      <c r="AA38" s="160"/>
      <c r="AB38" s="872" t="s">
        <v>129</v>
      </c>
      <c r="AC38" s="872"/>
      <c r="AD38" s="872"/>
      <c r="AE38" s="872"/>
      <c r="AF38" s="872"/>
      <c r="AG38" s="872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3" t="s">
        <v>593</v>
      </c>
      <c r="B41" s="874"/>
      <c r="C41" s="874"/>
      <c r="D41" s="874"/>
      <c r="E41" s="874"/>
      <c r="F41" s="874"/>
      <c r="G41" s="874"/>
      <c r="H41" s="874"/>
      <c r="I41" s="874"/>
      <c r="J41" s="874"/>
      <c r="L41" s="836" t="s">
        <v>16</v>
      </c>
      <c r="M41" s="837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6"/>
      <c r="AE41" s="836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99" t="s">
        <v>267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83" t="s">
        <v>129</v>
      </c>
      <c r="AB44" s="836"/>
      <c r="AC44" s="836"/>
      <c r="AD44" s="836"/>
      <c r="AE44" s="836"/>
      <c r="AF44" s="836"/>
      <c r="AG44" s="836"/>
      <c r="AH44" s="836"/>
      <c r="AI44" s="836"/>
      <c r="AJ44" s="836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87"/>
      <c r="AB45" s="900"/>
      <c r="AC45" s="900"/>
      <c r="AD45" s="900"/>
      <c r="AE45" s="900"/>
      <c r="AF45" s="900"/>
      <c r="AG45" s="900"/>
      <c r="AH45" s="900"/>
      <c r="AI45" s="900"/>
      <c r="AJ45" s="900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6" t="s">
        <v>16</v>
      </c>
      <c r="AE46" s="837"/>
      <c r="AF46" s="174"/>
      <c r="AG46" s="876"/>
      <c r="AH46" s="87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97" t="s">
        <v>594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36" t="s">
        <v>16</v>
      </c>
      <c r="AI51" s="837"/>
      <c r="AJ51" s="174"/>
      <c r="AK51" s="187"/>
    </row>
    <row r="52" spans="1:37" ht="12" customHeight="1">
      <c r="A52" s="897"/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898"/>
      <c r="AD52" s="898"/>
      <c r="AE52" s="898"/>
      <c r="AF52" s="898"/>
      <c r="AG52" s="898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6" t="s">
        <v>16</v>
      </c>
      <c r="AC53" s="837"/>
      <c r="AD53" s="174"/>
      <c r="AE53" s="836" t="s">
        <v>17</v>
      </c>
      <c r="AF53" s="837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0" t="s">
        <v>216</v>
      </c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44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6"/>
      <c r="AK56" s="152"/>
    </row>
    <row r="57" spans="1:37" ht="13.5" customHeight="1">
      <c r="A57" s="116"/>
      <c r="B57" s="844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6"/>
      <c r="AK57" s="152"/>
    </row>
    <row r="58" spans="1:37" ht="9" customHeight="1">
      <c r="A58" s="116"/>
      <c r="B58" s="847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8"/>
      <c r="X58" s="848"/>
      <c r="Y58" s="848"/>
      <c r="Z58" s="848"/>
      <c r="AA58" s="848"/>
      <c r="AB58" s="848"/>
      <c r="AC58" s="848"/>
      <c r="AD58" s="848"/>
      <c r="AE58" s="848"/>
      <c r="AF58" s="848"/>
      <c r="AG58" s="848"/>
      <c r="AH58" s="848"/>
      <c r="AI58" s="848"/>
      <c r="AJ58" s="849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52" t="s">
        <v>595</v>
      </c>
      <c r="B67" s="853"/>
      <c r="C67" s="853"/>
      <c r="D67" s="853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3"/>
      <c r="P67" s="853"/>
      <c r="Q67" s="853"/>
      <c r="R67" s="853"/>
      <c r="S67" s="853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853"/>
      <c r="AI67" s="853"/>
      <c r="AJ67" s="853"/>
      <c r="AK67" s="85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5" t="s">
        <v>171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58" t="s">
        <v>207</v>
      </c>
      <c r="H70" s="858"/>
      <c r="I70" s="858"/>
      <c r="J70" s="193" t="s">
        <v>202</v>
      </c>
      <c r="K70" s="193"/>
      <c r="L70" s="193"/>
      <c r="M70" s="193"/>
      <c r="N70" s="193"/>
      <c r="O70" s="193"/>
      <c r="P70" s="193"/>
      <c r="Q70" s="858" t="s">
        <v>207</v>
      </c>
      <c r="R70" s="858"/>
      <c r="S70" s="858"/>
      <c r="T70" s="193" t="s">
        <v>202</v>
      </c>
      <c r="U70" s="193"/>
      <c r="V70" s="193"/>
      <c r="W70" s="193"/>
      <c r="X70" s="193"/>
      <c r="Y70" s="193"/>
      <c r="Z70" s="193"/>
      <c r="AA70" s="858" t="s">
        <v>16</v>
      </c>
      <c r="AB70" s="858"/>
      <c r="AC70" s="858"/>
      <c r="AD70" s="193" t="s">
        <v>202</v>
      </c>
      <c r="AE70" s="193"/>
      <c r="AF70" s="858"/>
      <c r="AG70" s="858"/>
      <c r="AH70" s="858"/>
      <c r="AI70" s="193"/>
      <c r="AJ70" s="194"/>
      <c r="AK70" s="195"/>
    </row>
    <row r="71" spans="1:37" ht="15" customHeight="1">
      <c r="A71" s="116"/>
      <c r="B71" s="856" t="s">
        <v>172</v>
      </c>
      <c r="C71" s="857"/>
      <c r="D71" s="857"/>
      <c r="E71" s="857"/>
      <c r="F71" s="857"/>
      <c r="G71" s="857"/>
      <c r="H71" s="659"/>
      <c r="I71" s="653"/>
      <c r="J71" s="659"/>
      <c r="K71" s="653"/>
      <c r="L71" s="44"/>
      <c r="M71" s="861" t="s">
        <v>173</v>
      </c>
      <c r="N71" s="861"/>
      <c r="O71" s="861"/>
      <c r="P71" s="861"/>
      <c r="Q71" s="862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38" t="s">
        <v>505</v>
      </c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  <c r="Y75" s="839"/>
      <c r="Z75" s="839"/>
      <c r="AA75" s="839"/>
      <c r="AB75" s="839"/>
      <c r="AC75" s="839"/>
      <c r="AD75" s="839"/>
      <c r="AE75" s="839"/>
      <c r="AF75" s="839"/>
      <c r="AG75" s="839"/>
      <c r="AH75" s="839"/>
      <c r="AI75" s="839"/>
      <c r="AJ75" s="840"/>
      <c r="AK75" s="152"/>
    </row>
    <row r="76" spans="1:37" ht="12" customHeight="1">
      <c r="A76" s="116"/>
      <c r="B76" s="844"/>
      <c r="C76" s="845"/>
      <c r="D76" s="845"/>
      <c r="E76" s="845"/>
      <c r="F76" s="845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5"/>
      <c r="AD76" s="845"/>
      <c r="AE76" s="845"/>
      <c r="AF76" s="845"/>
      <c r="AG76" s="845"/>
      <c r="AH76" s="845"/>
      <c r="AI76" s="845"/>
      <c r="AJ76" s="846"/>
      <c r="AK76" s="152"/>
    </row>
    <row r="77" spans="1:37" ht="12" customHeight="1">
      <c r="A77" s="116"/>
      <c r="B77" s="844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6"/>
      <c r="AK77" s="152"/>
    </row>
    <row r="78" spans="1:37" ht="14.25" customHeight="1">
      <c r="A78" s="116"/>
      <c r="B78" s="844"/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6"/>
      <c r="AK78" s="152"/>
    </row>
    <row r="79" spans="1:37" ht="12" customHeight="1">
      <c r="A79" s="207"/>
      <c r="B79" s="847"/>
      <c r="C79" s="848"/>
      <c r="D79" s="848"/>
      <c r="E79" s="848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9"/>
      <c r="AK79" s="208"/>
    </row>
    <row r="80" spans="1:37" ht="21" customHeight="1">
      <c r="A80" s="209"/>
      <c r="B80" s="843" t="s">
        <v>828</v>
      </c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3"/>
      <c r="Q80" s="843"/>
      <c r="R80" s="843"/>
      <c r="S80" s="843"/>
      <c r="T80" s="843"/>
      <c r="U80" s="843"/>
      <c r="V80" s="843"/>
      <c r="W80" s="843"/>
      <c r="X80" s="843"/>
      <c r="Y80" s="843"/>
      <c r="Z80" s="843"/>
      <c r="AA80" s="843"/>
      <c r="AB80" s="843"/>
      <c r="AC80" s="843"/>
      <c r="AD80" s="843"/>
      <c r="AE80" s="843"/>
      <c r="AF80" s="843"/>
      <c r="AG80" s="843"/>
      <c r="AH80" s="843"/>
      <c r="AI80" s="843"/>
      <c r="AJ80" s="843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4" t="s">
        <v>755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63"/>
      <c r="Z84" s="863"/>
      <c r="AA84" s="863"/>
      <c r="AB84" s="863"/>
      <c r="AC84" s="863"/>
      <c r="AD84" s="836" t="s">
        <v>16</v>
      </c>
      <c r="AE84" s="837"/>
      <c r="AF84" s="174"/>
      <c r="AG84" s="836" t="s">
        <v>17</v>
      </c>
      <c r="AH84" s="837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59"/>
      <c r="X86" s="860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38" t="s">
        <v>498</v>
      </c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39"/>
      <c r="AD88" s="839"/>
      <c r="AE88" s="839"/>
      <c r="AF88" s="839"/>
      <c r="AG88" s="839"/>
      <c r="AH88" s="839"/>
      <c r="AI88" s="839"/>
      <c r="AJ88" s="840"/>
      <c r="AK88" s="152"/>
    </row>
    <row r="89" spans="1:37" ht="15" customHeight="1">
      <c r="A89" s="116"/>
      <c r="B89" s="844"/>
      <c r="C89" s="845"/>
      <c r="D89" s="845"/>
      <c r="E89" s="845"/>
      <c r="F89" s="845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6"/>
      <c r="AK89" s="152"/>
    </row>
    <row r="90" spans="1:37" ht="15" customHeight="1">
      <c r="A90" s="116"/>
      <c r="B90" s="844"/>
      <c r="C90" s="845"/>
      <c r="D90" s="845"/>
      <c r="E90" s="845"/>
      <c r="F90" s="845"/>
      <c r="G90" s="845"/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  <c r="V90" s="845"/>
      <c r="W90" s="845"/>
      <c r="X90" s="845"/>
      <c r="Y90" s="845"/>
      <c r="Z90" s="845"/>
      <c r="AA90" s="845"/>
      <c r="AB90" s="845"/>
      <c r="AC90" s="845"/>
      <c r="AD90" s="845"/>
      <c r="AE90" s="845"/>
      <c r="AF90" s="845"/>
      <c r="AG90" s="845"/>
      <c r="AH90" s="845"/>
      <c r="AI90" s="845"/>
      <c r="AJ90" s="846"/>
      <c r="AK90" s="152"/>
    </row>
    <row r="91" spans="1:37" ht="15" customHeight="1">
      <c r="A91" s="116"/>
      <c r="B91" s="844"/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6"/>
      <c r="AK91" s="152"/>
    </row>
    <row r="92" spans="1:37" ht="15" customHeight="1">
      <c r="A92" s="116"/>
      <c r="B92" s="847"/>
      <c r="C92" s="848"/>
      <c r="D92" s="848"/>
      <c r="E92" s="848"/>
      <c r="F92" s="848"/>
      <c r="G92" s="848"/>
      <c r="H92" s="848"/>
      <c r="I92" s="848"/>
      <c r="J92" s="848"/>
      <c r="K92" s="848"/>
      <c r="L92" s="848"/>
      <c r="M92" s="848"/>
      <c r="N92" s="848"/>
      <c r="O92" s="848"/>
      <c r="P92" s="848"/>
      <c r="Q92" s="848"/>
      <c r="R92" s="848"/>
      <c r="S92" s="848"/>
      <c r="T92" s="848"/>
      <c r="U92" s="848"/>
      <c r="V92" s="848"/>
      <c r="W92" s="848"/>
      <c r="X92" s="848"/>
      <c r="Y92" s="848"/>
      <c r="Z92" s="848"/>
      <c r="AA92" s="848"/>
      <c r="AB92" s="848"/>
      <c r="AC92" s="848"/>
      <c r="AD92" s="848"/>
      <c r="AE92" s="848"/>
      <c r="AF92" s="848"/>
      <c r="AG92" s="848"/>
      <c r="AH92" s="848"/>
      <c r="AI92" s="848"/>
      <c r="AJ92" s="849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4" t="s">
        <v>553</v>
      </c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6" t="s">
        <v>16</v>
      </c>
      <c r="AF95" s="837"/>
      <c r="AG95" s="174"/>
      <c r="AH95" s="911" t="s">
        <v>17</v>
      </c>
      <c r="AI95" s="837"/>
      <c r="AJ95" s="174"/>
      <c r="AK95" s="152"/>
    </row>
    <row r="96" spans="1:37" ht="9.75" customHeight="1">
      <c r="A96" s="116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4" t="s">
        <v>522</v>
      </c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6" t="s">
        <v>16</v>
      </c>
      <c r="Z97" s="837"/>
      <c r="AA97" s="174"/>
      <c r="AB97" s="836" t="s">
        <v>17</v>
      </c>
      <c r="AC97" s="837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42" t="s">
        <v>217</v>
      </c>
      <c r="C99" s="842"/>
      <c r="D99" s="842"/>
      <c r="E99" s="842"/>
      <c r="F99" s="842"/>
      <c r="G99" s="842"/>
      <c r="H99" s="842"/>
      <c r="I99" s="842"/>
      <c r="J99" s="842"/>
      <c r="K99" s="842"/>
      <c r="L99" s="842"/>
      <c r="M99" s="842"/>
      <c r="N99" s="842"/>
      <c r="O99" s="842"/>
      <c r="P99" s="842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6"/>
      <c r="AH99" s="836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2" t="s">
        <v>589</v>
      </c>
      <c r="C101" s="913"/>
      <c r="D101" s="913"/>
      <c r="E101" s="913"/>
      <c r="F101" s="913"/>
      <c r="G101" s="913"/>
      <c r="H101" s="913"/>
      <c r="I101" s="913"/>
      <c r="J101" s="913"/>
      <c r="K101" s="913"/>
      <c r="L101" s="913"/>
      <c r="M101" s="913"/>
      <c r="N101" s="913"/>
      <c r="O101" s="913"/>
      <c r="P101" s="913"/>
      <c r="Q101" s="913"/>
      <c r="R101" s="913"/>
      <c r="S101" s="913"/>
      <c r="T101" s="913"/>
      <c r="U101" s="913"/>
      <c r="V101" s="913"/>
      <c r="W101" s="913"/>
      <c r="X101" s="913"/>
      <c r="Y101" s="913"/>
      <c r="Z101" s="913"/>
      <c r="AA101" s="913"/>
      <c r="AB101" s="913"/>
      <c r="AC101" s="914"/>
      <c r="AD101" s="197"/>
      <c r="AE101" s="836" t="s">
        <v>16</v>
      </c>
      <c r="AF101" s="837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22" t="s">
        <v>590</v>
      </c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4"/>
      <c r="AD105" s="218"/>
      <c r="AE105" s="836" t="s">
        <v>16</v>
      </c>
      <c r="AF105" s="837"/>
      <c r="AG105" s="174"/>
      <c r="AH105" s="911" t="s">
        <v>17</v>
      </c>
      <c r="AI105" s="837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25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827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22" t="s">
        <v>591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3"/>
      <c r="S108" s="823"/>
      <c r="T108" s="823"/>
      <c r="U108" s="823"/>
      <c r="V108" s="823"/>
      <c r="W108" s="823"/>
      <c r="X108" s="823"/>
      <c r="Y108" s="823"/>
      <c r="Z108" s="823"/>
      <c r="AA108" s="823"/>
      <c r="AB108" s="823"/>
      <c r="AC108" s="824"/>
      <c r="AD108" s="218"/>
      <c r="AE108" s="836" t="s">
        <v>16</v>
      </c>
      <c r="AF108" s="837"/>
      <c r="AG108" s="174"/>
      <c r="AH108" s="911" t="s">
        <v>17</v>
      </c>
      <c r="AI108" s="836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25"/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6"/>
      <c r="AC109" s="827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22" t="s">
        <v>592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9"/>
      <c r="AD111" s="218"/>
      <c r="AE111" s="836" t="s">
        <v>16</v>
      </c>
      <c r="AF111" s="837"/>
      <c r="AG111" s="174"/>
      <c r="AH111" s="911" t="s">
        <v>17</v>
      </c>
      <c r="AI111" s="837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30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831"/>
      <c r="AC112" s="832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33" t="s">
        <v>506</v>
      </c>
      <c r="C118" s="834"/>
      <c r="D118" s="834"/>
      <c r="E118" s="834"/>
      <c r="F118" s="834"/>
      <c r="G118" s="834"/>
      <c r="H118" s="834"/>
      <c r="I118" s="834"/>
      <c r="J118" s="834"/>
      <c r="K118" s="834"/>
      <c r="L118" s="834"/>
      <c r="M118" s="834"/>
      <c r="N118" s="834"/>
      <c r="O118" s="835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15" t="s">
        <v>220</v>
      </c>
      <c r="C120" s="916"/>
      <c r="D120" s="916"/>
      <c r="E120" s="916"/>
      <c r="F120" s="916"/>
      <c r="G120" s="917"/>
      <c r="H120" s="918"/>
      <c r="I120" s="919"/>
      <c r="J120" s="919"/>
      <c r="K120" s="919"/>
      <c r="L120" s="919"/>
      <c r="M120" s="919"/>
      <c r="N120" s="919"/>
      <c r="O120" s="919"/>
      <c r="P120" s="920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9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911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  <c r="AC122" s="836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9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910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9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6" t="s">
        <v>725</v>
      </c>
      <c r="W126" s="836"/>
      <c r="X126" s="836"/>
      <c r="Y126" s="836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9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6" t="s">
        <v>16</v>
      </c>
      <c r="T128" s="837"/>
      <c r="U128" s="174"/>
      <c r="V128" s="836" t="s">
        <v>17</v>
      </c>
      <c r="W128" s="836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05" t="s">
        <v>223</v>
      </c>
      <c r="C130" s="906"/>
      <c r="D130" s="906"/>
      <c r="E130" s="906"/>
      <c r="F130" s="906"/>
      <c r="G130" s="906"/>
      <c r="H130" s="906"/>
      <c r="I130" s="906"/>
      <c r="J130" s="906"/>
      <c r="K130" s="906"/>
      <c r="L130" s="906"/>
      <c r="M130" s="906"/>
      <c r="N130" s="906"/>
      <c r="O130" s="906"/>
      <c r="P130" s="906"/>
      <c r="Q130" s="906"/>
      <c r="R130" s="906"/>
      <c r="S130" s="906"/>
      <c r="T130" s="906"/>
      <c r="U130" s="906"/>
      <c r="V130" s="906"/>
      <c r="W130" s="906"/>
      <c r="X130" s="906"/>
      <c r="Y130" s="906"/>
      <c r="Z130" s="906"/>
      <c r="AA130" s="906"/>
      <c r="AB130" s="906"/>
      <c r="AC130" s="906"/>
      <c r="AD130" s="836" t="s">
        <v>16</v>
      </c>
      <c r="AE130" s="837"/>
      <c r="AF130" s="174"/>
      <c r="AG130" s="836" t="s">
        <v>17</v>
      </c>
      <c r="AH130" s="837"/>
      <c r="AI130" s="174"/>
      <c r="AJ130" s="242"/>
      <c r="AK130" s="152"/>
    </row>
    <row r="131" spans="1:37" ht="10.5" customHeight="1">
      <c r="A131" s="116"/>
      <c r="B131" s="907"/>
      <c r="C131" s="908"/>
      <c r="D131" s="908"/>
      <c r="E131" s="908"/>
      <c r="F131" s="908"/>
      <c r="G131" s="908"/>
      <c r="H131" s="908"/>
      <c r="I131" s="908"/>
      <c r="J131" s="908"/>
      <c r="K131" s="908"/>
      <c r="L131" s="908"/>
      <c r="M131" s="908"/>
      <c r="N131" s="908"/>
      <c r="O131" s="908"/>
      <c r="P131" s="908"/>
      <c r="Q131" s="908"/>
      <c r="R131" s="908"/>
      <c r="S131" s="908"/>
      <c r="T131" s="908"/>
      <c r="U131" s="908"/>
      <c r="V131" s="908"/>
      <c r="W131" s="908"/>
      <c r="X131" s="908"/>
      <c r="Y131" s="908"/>
      <c r="Z131" s="908"/>
      <c r="AA131" s="908"/>
      <c r="AB131" s="908"/>
      <c r="AC131" s="908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02"/>
      <c r="B132" s="903"/>
      <c r="C132" s="903"/>
      <c r="D132" s="903"/>
      <c r="E132" s="903"/>
      <c r="F132" s="903"/>
      <c r="G132" s="903"/>
      <c r="H132" s="903"/>
      <c r="I132" s="903"/>
      <c r="J132" s="903"/>
      <c r="K132" s="903"/>
      <c r="L132" s="903"/>
      <c r="M132" s="903"/>
      <c r="N132" s="903"/>
      <c r="O132" s="903"/>
      <c r="P132" s="903"/>
      <c r="Q132" s="903"/>
      <c r="R132" s="903"/>
      <c r="S132" s="903"/>
      <c r="T132" s="903"/>
      <c r="U132" s="903"/>
      <c r="V132" s="903"/>
      <c r="W132" s="903"/>
      <c r="X132" s="903"/>
      <c r="Y132" s="903"/>
      <c r="Z132" s="903"/>
      <c r="AA132" s="903"/>
      <c r="AB132" s="903"/>
      <c r="AC132" s="903"/>
      <c r="AD132" s="903"/>
      <c r="AE132" s="903"/>
      <c r="AF132" s="903"/>
      <c r="AG132" s="903"/>
      <c r="AH132" s="903"/>
      <c r="AI132" s="903"/>
      <c r="AJ132" s="903"/>
      <c r="AK132" s="904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57" t="s">
        <v>300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488"/>
    </row>
    <row r="27" spans="1:34" ht="20.100000000000001" customHeight="1">
      <c r="A27" s="222"/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75" t="s">
        <v>646</v>
      </c>
      <c r="C26" s="1175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75" t="s">
        <v>647</v>
      </c>
      <c r="C27" s="1175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75" t="s">
        <v>648</v>
      </c>
      <c r="C28" s="1175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75" t="s">
        <v>693</v>
      </c>
      <c r="C29" s="1175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75" t="s">
        <v>661</v>
      </c>
      <c r="C61" s="1175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75" t="s">
        <v>662</v>
      </c>
      <c r="C62" s="1175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75" t="s">
        <v>663</v>
      </c>
      <c r="C63" s="1175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75" t="s">
        <v>695</v>
      </c>
      <c r="C64" s="1175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75" t="s">
        <v>672</v>
      </c>
      <c r="C89" s="1175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75" t="s">
        <v>673</v>
      </c>
      <c r="C90" s="1175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75" t="s">
        <v>674</v>
      </c>
      <c r="C91" s="1175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75" t="s">
        <v>697</v>
      </c>
      <c r="C92" s="1175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75" t="s">
        <v>681</v>
      </c>
      <c r="C116" s="1175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75" t="s">
        <v>682</v>
      </c>
      <c r="C117" s="1175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75" t="s">
        <v>683</v>
      </c>
      <c r="C118" s="1175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75" t="s">
        <v>699</v>
      </c>
      <c r="C119" s="1175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75" t="s">
        <v>690</v>
      </c>
      <c r="C144" s="1175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75" t="s">
        <v>691</v>
      </c>
      <c r="C145" s="1175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75" t="s">
        <v>692</v>
      </c>
      <c r="C146" s="1175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75" t="s">
        <v>701</v>
      </c>
      <c r="C147" s="1175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77"/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77"/>
      <c r="Q163" s="1177"/>
      <c r="R163" s="1177"/>
      <c r="S163" s="1177"/>
      <c r="T163" s="1177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0" t="s">
        <v>239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89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44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6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44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7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9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0" t="s">
        <v>240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89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44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6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44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6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44"/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6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7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9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0" t="s">
        <v>302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89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44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6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44"/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6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44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6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44"/>
      <c r="B20" s="845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6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44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6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7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8"/>
      <c r="AC22" s="848"/>
      <c r="AD22" s="848"/>
      <c r="AE22" s="848"/>
      <c r="AF22" s="849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822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822" t="s">
        <v>507</v>
      </c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  <c r="AF66" s="829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822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822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822" t="s">
        <v>176</v>
      </c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  <c r="AF78" s="829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2"/>
    </row>
    <row r="81" spans="1:32" ht="6.95" customHeight="1">
      <c r="A81" s="1125" t="s">
        <v>318</v>
      </c>
      <c r="B81" s="1126"/>
      <c r="C81" s="822" t="s">
        <v>509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822" t="s">
        <v>125</v>
      </c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822" t="s">
        <v>377</v>
      </c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822" t="s">
        <v>510</v>
      </c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  <c r="AA90" s="828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822" t="s">
        <v>205</v>
      </c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822" t="s">
        <v>824</v>
      </c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822" t="s">
        <v>580</v>
      </c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830"/>
      <c r="D101" s="831"/>
      <c r="E101" s="831"/>
      <c r="F101" s="831"/>
      <c r="G101" s="831"/>
      <c r="H101" s="831"/>
      <c r="I101" s="831"/>
      <c r="J101" s="831"/>
      <c r="K101" s="831"/>
      <c r="L101" s="831"/>
      <c r="M101" s="831"/>
      <c r="N101" s="831"/>
      <c r="O101" s="831"/>
      <c r="P101" s="831"/>
      <c r="Q101" s="831"/>
      <c r="R101" s="831"/>
      <c r="S101" s="831"/>
      <c r="T101" s="831"/>
      <c r="U101" s="831"/>
      <c r="V101" s="831"/>
      <c r="W101" s="831"/>
      <c r="X101" s="831"/>
      <c r="Y101" s="831"/>
      <c r="Z101" s="831"/>
      <c r="AA101" s="831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822" t="s">
        <v>825</v>
      </c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830"/>
      <c r="D104" s="831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822" t="s">
        <v>206</v>
      </c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9"/>
    </row>
    <row r="106" spans="1:32" ht="7.5" customHeight="1">
      <c r="A106" s="1117"/>
      <c r="B106" s="1118"/>
      <c r="C106" s="830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1"/>
      <c r="X106" s="831"/>
      <c r="Y106" s="831"/>
      <c r="Z106" s="831"/>
      <c r="AA106" s="831"/>
      <c r="AB106" s="831"/>
      <c r="AC106" s="831"/>
      <c r="AD106" s="831"/>
      <c r="AE106" s="831"/>
      <c r="AF106" s="832"/>
    </row>
    <row r="107" spans="1:32" ht="9.9499999999999993" customHeight="1">
      <c r="A107" s="1125" t="s">
        <v>334</v>
      </c>
      <c r="B107" s="1126"/>
      <c r="C107" s="822" t="s">
        <v>126</v>
      </c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830"/>
      <c r="D109" s="831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1"/>
      <c r="P109" s="831"/>
      <c r="Q109" s="831"/>
      <c r="R109" s="831"/>
      <c r="S109" s="831"/>
      <c r="T109" s="831"/>
      <c r="U109" s="831"/>
      <c r="V109" s="831"/>
      <c r="W109" s="831"/>
      <c r="X109" s="831"/>
      <c r="Y109" s="831"/>
      <c r="Z109" s="831"/>
      <c r="AA109" s="831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822" t="s">
        <v>363</v>
      </c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830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822" t="s">
        <v>211</v>
      </c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36"/>
      <c r="AK114" s="836"/>
      <c r="AL114" s="151"/>
    </row>
    <row r="115" spans="1:38" ht="3" customHeight="1">
      <c r="A115" s="1117"/>
      <c r="B115" s="1118"/>
      <c r="C115" s="830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36" t="s">
        <v>16</v>
      </c>
      <c r="P118" s="837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842" t="s">
        <v>328</v>
      </c>
      <c r="B136" s="842"/>
      <c r="C136" s="842"/>
      <c r="D136" s="842"/>
      <c r="E136" s="842"/>
      <c r="F136" s="842"/>
      <c r="G136" s="842"/>
      <c r="H136" s="842"/>
      <c r="I136" s="842"/>
      <c r="J136" s="842"/>
      <c r="K136" s="842"/>
      <c r="L136" s="842"/>
      <c r="M136" s="842"/>
      <c r="N136" s="842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57" t="s">
        <v>383</v>
      </c>
      <c r="D171" s="857"/>
      <c r="E171" s="857"/>
      <c r="F171" s="857"/>
      <c r="G171" s="857"/>
      <c r="H171" s="857"/>
      <c r="I171" s="857"/>
      <c r="J171" s="857"/>
      <c r="K171" s="857"/>
      <c r="L171" s="857"/>
      <c r="M171" s="857"/>
      <c r="N171" s="857"/>
      <c r="O171" s="857"/>
      <c r="P171" s="857"/>
      <c r="Q171" s="857"/>
      <c r="R171" s="857"/>
      <c r="S171" s="857"/>
      <c r="T171" s="857"/>
      <c r="U171" s="857"/>
      <c r="V171" s="857"/>
      <c r="W171" s="857"/>
      <c r="X171" s="857"/>
      <c r="Y171" s="857"/>
      <c r="Z171" s="857"/>
      <c r="AA171" s="857"/>
      <c r="AB171" s="857"/>
      <c r="AC171" s="857"/>
      <c r="AD171" s="857"/>
      <c r="AE171" s="857"/>
      <c r="AF171" s="857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57" t="s">
        <v>521</v>
      </c>
      <c r="D188" s="857"/>
      <c r="E188" s="857"/>
      <c r="F188" s="857"/>
      <c r="G188" s="857"/>
      <c r="H188" s="857"/>
      <c r="I188" s="857"/>
      <c r="J188" s="857"/>
      <c r="K188" s="857"/>
      <c r="L188" s="857"/>
      <c r="M188" s="857"/>
      <c r="N188" s="857"/>
      <c r="O188" s="857"/>
      <c r="P188" s="857"/>
      <c r="Q188" s="857"/>
      <c r="R188" s="857"/>
      <c r="S188" s="857"/>
      <c r="T188" s="857"/>
      <c r="U188" s="857"/>
      <c r="V188" s="857"/>
      <c r="W188" s="857"/>
      <c r="X188" s="857"/>
      <c r="Y188" s="857"/>
      <c r="Z188" s="857"/>
      <c r="AA188" s="857"/>
      <c r="AB188" s="857"/>
      <c r="AC188" s="857"/>
      <c r="AD188" s="857"/>
      <c r="AE188" s="857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842"/>
      <c r="AJ203" s="842"/>
      <c r="AK203" s="842"/>
      <c r="AL203" s="842"/>
      <c r="AM203" s="842"/>
      <c r="AN203" s="842"/>
      <c r="AO203" s="842"/>
      <c r="AP203" s="842"/>
      <c r="AQ203" s="842"/>
      <c r="AR203" s="842"/>
      <c r="AS203" s="842"/>
      <c r="AT203" s="842"/>
      <c r="AU203" s="842"/>
      <c r="AV203" s="842"/>
      <c r="AW203" s="842"/>
      <c r="AX203" s="842"/>
      <c r="AY203" s="842"/>
      <c r="AZ203" s="842"/>
      <c r="BA203" s="842"/>
      <c r="BB203" s="842"/>
      <c r="BC203" s="842"/>
      <c r="BD203" s="842"/>
      <c r="BE203" s="842"/>
      <c r="BF203" s="842"/>
      <c r="BG203" s="842"/>
      <c r="BH203" s="842"/>
      <c r="BI203" s="842"/>
      <c r="BJ203" s="842"/>
      <c r="BK203" s="842"/>
      <c r="BL203" s="842"/>
      <c r="BM203" s="842"/>
      <c r="BN203" s="842"/>
      <c r="BO203" s="842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842"/>
      <c r="AJ204" s="842"/>
      <c r="AK204" s="842"/>
      <c r="AL204" s="842"/>
      <c r="AM204" s="842"/>
      <c r="AN204" s="842"/>
      <c r="AO204" s="842"/>
      <c r="AP204" s="842"/>
      <c r="AQ204" s="842"/>
      <c r="AR204" s="842"/>
      <c r="AS204" s="842"/>
      <c r="AT204" s="842"/>
      <c r="AU204" s="842"/>
      <c r="AV204" s="842"/>
      <c r="AW204" s="842"/>
      <c r="AX204" s="842"/>
      <c r="AY204" s="842"/>
      <c r="AZ204" s="842"/>
      <c r="BA204" s="842"/>
      <c r="BB204" s="842"/>
      <c r="BC204" s="842"/>
      <c r="BD204" s="842"/>
      <c r="BE204" s="842"/>
      <c r="BF204" s="842"/>
      <c r="BG204" s="842"/>
      <c r="BH204" s="842"/>
      <c r="BI204" s="842"/>
      <c r="BJ204" s="842"/>
      <c r="BK204" s="842"/>
      <c r="BL204" s="842"/>
      <c r="BM204" s="842"/>
      <c r="BN204" s="842"/>
      <c r="BO204" s="842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842"/>
      <c r="AK205" s="842"/>
      <c r="AL205" s="842"/>
      <c r="AM205" s="842"/>
      <c r="AN205" s="842"/>
      <c r="AO205" s="842"/>
      <c r="AP205" s="842"/>
      <c r="AQ205" s="842"/>
      <c r="AR205" s="842"/>
      <c r="AS205" s="842"/>
      <c r="AT205" s="842"/>
      <c r="AU205" s="842"/>
      <c r="AV205" s="842"/>
      <c r="AW205" s="842"/>
      <c r="AX205" s="842"/>
      <c r="AY205" s="842"/>
      <c r="AZ205" s="842"/>
      <c r="BA205" s="842"/>
      <c r="BB205" s="842"/>
      <c r="BC205" s="842"/>
      <c r="BD205" s="842"/>
      <c r="BE205" s="842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842"/>
      <c r="AK206" s="842"/>
      <c r="AL206" s="842"/>
      <c r="AM206" s="842"/>
      <c r="AN206" s="842"/>
      <c r="AO206" s="842"/>
      <c r="AP206" s="842"/>
      <c r="AQ206" s="842"/>
      <c r="AR206" s="842"/>
      <c r="AS206" s="842"/>
      <c r="AT206" s="842"/>
      <c r="AU206" s="842"/>
      <c r="AV206" s="842"/>
      <c r="AW206" s="842"/>
      <c r="AX206" s="842"/>
      <c r="AY206" s="842"/>
      <c r="AZ206" s="842"/>
      <c r="BA206" s="842"/>
      <c r="BB206" s="842"/>
      <c r="BC206" s="842"/>
      <c r="BD206" s="842"/>
      <c r="BE206" s="842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842"/>
      <c r="AK207" s="842"/>
      <c r="AL207" s="842"/>
      <c r="AM207" s="842"/>
      <c r="AN207" s="842"/>
      <c r="AO207" s="842"/>
      <c r="AP207" s="842"/>
      <c r="AQ207" s="842"/>
      <c r="AR207" s="842"/>
      <c r="AS207" s="842"/>
      <c r="AT207" s="842"/>
      <c r="AU207" s="842"/>
      <c r="AV207" s="842"/>
      <c r="AW207" s="842"/>
      <c r="AX207" s="842"/>
      <c r="AY207" s="842"/>
      <c r="AZ207" s="842"/>
      <c r="BA207" s="842"/>
      <c r="BB207" s="842"/>
      <c r="BC207" s="842"/>
      <c r="BD207" s="842"/>
      <c r="BE207" s="842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61"/>
      <c r="C233" s="861"/>
      <c r="D233" s="861"/>
      <c r="E233" s="861"/>
      <c r="F233" s="862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61"/>
      <c r="R233" s="861"/>
      <c r="S233" s="861"/>
      <c r="T233" s="861"/>
      <c r="U233" s="862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57" t="s">
        <v>833</v>
      </c>
      <c r="B236" s="857"/>
      <c r="C236" s="857"/>
      <c r="D236" s="857"/>
      <c r="E236" s="857"/>
      <c r="F236" s="857"/>
      <c r="G236" s="857"/>
      <c r="H236" s="857"/>
      <c r="I236" s="857"/>
      <c r="J236" s="857"/>
      <c r="K236" s="857"/>
      <c r="L236" s="857"/>
      <c r="M236" s="857"/>
      <c r="N236" s="857"/>
      <c r="O236" s="857"/>
      <c r="P236" s="857"/>
      <c r="Q236" s="857"/>
      <c r="R236" s="857"/>
      <c r="S236" s="857"/>
      <c r="T236" s="857"/>
      <c r="U236" s="857"/>
      <c r="V236" s="857"/>
      <c r="W236" s="857"/>
      <c r="X236" s="857"/>
      <c r="Y236" s="857"/>
      <c r="Z236" s="857"/>
      <c r="AA236" s="857"/>
      <c r="AB236" s="857"/>
      <c r="AC236" s="857"/>
      <c r="AD236" s="857"/>
      <c r="AE236" s="857"/>
      <c r="AF236" s="857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2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5" t="s">
        <v>746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</row>
    <row r="7" spans="1:41" ht="17.100000000000001" customHeight="1">
      <c r="A7" s="1205" t="s">
        <v>281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</row>
    <row r="8" spans="1:41" ht="17.100000000000001" customHeight="1">
      <c r="A8" s="1207" t="s">
        <v>728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</row>
    <row r="9" spans="1:41" ht="17.100000000000001" customHeight="1">
      <c r="A9" s="1207" t="s">
        <v>729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</row>
    <row r="10" spans="1:41" ht="17.100000000000001" customHeight="1">
      <c r="A10" s="1205" t="s">
        <v>727</v>
      </c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</row>
    <row r="11" spans="1:41" ht="17.100000000000001" customHeight="1">
      <c r="A11" s="1205" t="s">
        <v>282</v>
      </c>
      <c r="B11" s="1205"/>
      <c r="C11" s="1205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</row>
    <row r="12" spans="1:41" ht="17.100000000000001" customHeight="1">
      <c r="A12" s="1205" t="s">
        <v>283</v>
      </c>
      <c r="B12" s="1205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223" t="s">
        <v>196</v>
      </c>
    </row>
    <row r="13" spans="1:41" ht="17.100000000000001" customHeight="1">
      <c r="A13" s="1205" t="s">
        <v>380</v>
      </c>
      <c r="B13" s="1205"/>
      <c r="C13" s="1205"/>
      <c r="D13" s="1205"/>
      <c r="E13" s="1205"/>
      <c r="F13" s="1205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179" t="str">
        <f>IF(SUM(T6,T7,T11,T12)&lt;&gt;0,SUM(T6,T7,T11,T12),"")</f>
        <v/>
      </c>
      <c r="U13" s="1179"/>
      <c r="V13" s="1179"/>
      <c r="W13" s="1179"/>
      <c r="X13" s="1179"/>
      <c r="Y13" s="1179"/>
      <c r="Z13" s="1179"/>
      <c r="AA13" s="1179"/>
      <c r="AB13" s="1179" t="str">
        <f>IF(SUM(AB6,AB7,AB11,AB12)&lt;&gt;0,SUM(AB6,AB7,AB11,AB12),"")</f>
        <v/>
      </c>
      <c r="AC13" s="1179"/>
      <c r="AD13" s="1179"/>
      <c r="AE13" s="1179"/>
      <c r="AF13" s="1179"/>
      <c r="AG13" s="1179"/>
      <c r="AH13" s="1179"/>
      <c r="AI13" s="1179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77" t="s">
        <v>703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O15" s="447" t="s">
        <v>97</v>
      </c>
    </row>
    <row r="16" spans="1:41" ht="17.100000000000001" customHeight="1">
      <c r="A16" s="1175" t="s">
        <v>704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6"/>
      <c r="AC16" s="1176"/>
      <c r="AD16" s="1176"/>
      <c r="AE16" s="1176"/>
      <c r="AF16" s="1176"/>
      <c r="AG16" s="1176"/>
      <c r="AH16" s="1176"/>
      <c r="AI16" s="1176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213" t="s">
        <v>97</v>
      </c>
      <c r="AC18" s="1214"/>
      <c r="AD18" s="1214"/>
      <c r="AE18" s="1214"/>
      <c r="AF18" s="1214"/>
      <c r="AG18" s="1214"/>
      <c r="AH18" s="1214"/>
      <c r="AI18" s="1215"/>
      <c r="AO18" s="448">
        <v>500000</v>
      </c>
    </row>
    <row r="19" spans="1:41" ht="17.100000000000001" customHeight="1">
      <c r="A19" s="912" t="s">
        <v>707</v>
      </c>
      <c r="B19" s="913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3"/>
      <c r="X19" s="913"/>
      <c r="Y19" s="913"/>
      <c r="Z19" s="913"/>
      <c r="AA19" s="914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206"/>
      <c r="AC20" s="1206"/>
      <c r="AD20" s="1206"/>
      <c r="AE20" s="1206"/>
      <c r="AF20" s="1206"/>
      <c r="AG20" s="1206"/>
      <c r="AH20" s="1206"/>
      <c r="AI20" s="120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  <c r="Z21" s="1178"/>
      <c r="AA21" s="1178"/>
      <c r="AB21" s="1206"/>
      <c r="AC21" s="1206"/>
      <c r="AD21" s="1206"/>
      <c r="AE21" s="1206"/>
      <c r="AF21" s="1206"/>
      <c r="AG21" s="1206"/>
      <c r="AH21" s="1206"/>
      <c r="AI21" s="120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1178"/>
      <c r="U22" s="1178"/>
      <c r="V22" s="1178"/>
      <c r="W22" s="1178"/>
      <c r="X22" s="1178"/>
      <c r="Y22" s="1178"/>
      <c r="Z22" s="1178"/>
      <c r="AA22" s="1178"/>
      <c r="AB22" s="1206"/>
      <c r="AC22" s="1206"/>
      <c r="AD22" s="1206"/>
      <c r="AE22" s="1206"/>
      <c r="AF22" s="1206"/>
      <c r="AG22" s="1206"/>
      <c r="AH22" s="1206"/>
      <c r="AI22" s="120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206"/>
      <c r="AC23" s="1206"/>
      <c r="AD23" s="1206"/>
      <c r="AE23" s="1206"/>
      <c r="AF23" s="1206"/>
      <c r="AG23" s="1206"/>
      <c r="AH23" s="1206"/>
      <c r="AI23" s="120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82"/>
      <c r="AC24" s="1183"/>
      <c r="AD24" s="1183"/>
      <c r="AE24" s="1183"/>
      <c r="AF24" s="1183"/>
      <c r="AG24" s="1183"/>
      <c r="AH24" s="1183"/>
      <c r="AI24" s="1184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85"/>
      <c r="AC25" s="1186"/>
      <c r="AD25" s="1186"/>
      <c r="AE25" s="1186"/>
      <c r="AF25" s="1186"/>
      <c r="AG25" s="1186"/>
      <c r="AH25" s="1186"/>
      <c r="AI25" s="1187"/>
    </row>
    <row r="26" spans="1:41" ht="17.100000000000001" customHeight="1">
      <c r="A26" s="842" t="s">
        <v>243</v>
      </c>
      <c r="B26" s="842"/>
      <c r="C26" s="842"/>
      <c r="D26" s="842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0" t="s">
        <v>737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79" t="str">
        <f>IF(SUM(AB28:AI29)&lt;&gt;0,SUM(AB28:AI29),"")</f>
        <v/>
      </c>
      <c r="AC27" s="1179"/>
      <c r="AD27" s="1179"/>
      <c r="AE27" s="1179"/>
      <c r="AF27" s="1179"/>
      <c r="AG27" s="1179"/>
      <c r="AH27" s="1179"/>
      <c r="AI27" s="1179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12"/>
      <c r="AC28" s="1212"/>
      <c r="AD28" s="1212"/>
      <c r="AE28" s="1212"/>
      <c r="AF28" s="1212"/>
      <c r="AG28" s="1212"/>
      <c r="AH28" s="1212"/>
      <c r="AI28" s="1212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206"/>
      <c r="AC29" s="1206"/>
      <c r="AD29" s="1206"/>
      <c r="AE29" s="1206"/>
      <c r="AF29" s="1206"/>
      <c r="AG29" s="1206"/>
      <c r="AH29" s="1206"/>
      <c r="AI29" s="120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189"/>
      <c r="AC30" s="1189"/>
      <c r="AD30" s="1189"/>
      <c r="AE30" s="1189"/>
      <c r="AF30" s="1189"/>
      <c r="AG30" s="1189"/>
      <c r="AH30" s="1189"/>
      <c r="AI30" s="1189"/>
    </row>
    <row r="31" spans="1:41" ht="17.100000000000001" customHeight="1">
      <c r="A31" s="842" t="s">
        <v>541</v>
      </c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</row>
    <row r="32" spans="1:41" ht="17.100000000000001" customHeight="1">
      <c r="A32" s="1180" t="s">
        <v>738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  <c r="W32" s="1181"/>
      <c r="X32" s="1181"/>
      <c r="Y32" s="1181"/>
      <c r="Z32" s="1181"/>
      <c r="AA32" s="1181"/>
      <c r="AB32" s="1210" t="str">
        <f>IF(SUM(AB33,AB37)&lt;&gt;0,SUM(AB33,AB37),"")</f>
        <v/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180" t="s">
        <v>739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0"/>
      <c r="AC33" s="1190"/>
      <c r="AD33" s="1190"/>
      <c r="AE33" s="1190"/>
      <c r="AF33" s="1190"/>
      <c r="AG33" s="1190"/>
      <c r="AH33" s="1190"/>
      <c r="AI33" s="1190"/>
    </row>
    <row r="34" spans="1:35" ht="17.100000000000001" customHeight="1">
      <c r="A34" s="1180" t="s">
        <v>285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0"/>
      <c r="AC34" s="1190"/>
      <c r="AD34" s="1190"/>
      <c r="AE34" s="1190"/>
      <c r="AF34" s="1190"/>
      <c r="AG34" s="1190"/>
      <c r="AH34" s="1190"/>
      <c r="AI34" s="1190"/>
    </row>
    <row r="35" spans="1:35" ht="17.100000000000001" customHeight="1">
      <c r="A35" s="1180" t="s">
        <v>286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0"/>
      <c r="AC35" s="1190"/>
      <c r="AD35" s="1190"/>
      <c r="AE35" s="1190"/>
      <c r="AF35" s="1190"/>
      <c r="AG35" s="1190"/>
      <c r="AH35" s="1190"/>
      <c r="AI35" s="1190"/>
    </row>
    <row r="36" spans="1:35" ht="17.100000000000001" customHeight="1">
      <c r="A36" s="1180" t="s">
        <v>306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0"/>
      <c r="AC36" s="1190"/>
      <c r="AD36" s="1190"/>
      <c r="AE36" s="1190"/>
      <c r="AF36" s="1190"/>
      <c r="AG36" s="1190"/>
      <c r="AH36" s="1190"/>
      <c r="AI36" s="1190"/>
    </row>
    <row r="37" spans="1:35" ht="17.100000000000001" customHeight="1">
      <c r="A37" s="1180" t="s">
        <v>740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0"/>
      <c r="AC37" s="1190"/>
      <c r="AD37" s="1190"/>
      <c r="AE37" s="1190"/>
      <c r="AF37" s="1190"/>
      <c r="AG37" s="1190"/>
      <c r="AH37" s="1190"/>
      <c r="AI37" s="1190"/>
    </row>
    <row r="38" spans="1:35" ht="17.100000000000001" customHeight="1">
      <c r="A38" s="1180" t="s">
        <v>287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0"/>
      <c r="AC38" s="1190"/>
      <c r="AD38" s="1190"/>
      <c r="AE38" s="1190"/>
      <c r="AF38" s="1190"/>
      <c r="AG38" s="1190"/>
      <c r="AH38" s="1190"/>
      <c r="AI38" s="1190"/>
    </row>
    <row r="39" spans="1:35" ht="17.100000000000001" customHeight="1">
      <c r="A39" s="1180" t="s">
        <v>288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0"/>
      <c r="AC39" s="1190"/>
      <c r="AD39" s="1190"/>
      <c r="AE39" s="1190"/>
      <c r="AF39" s="1190"/>
      <c r="AG39" s="1190"/>
      <c r="AH39" s="1190"/>
      <c r="AI39" s="1190"/>
    </row>
    <row r="40" spans="1:35" ht="17.100000000000001" customHeight="1">
      <c r="A40" s="1180" t="s">
        <v>313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0"/>
      <c r="AC40" s="1190"/>
      <c r="AD40" s="1190"/>
      <c r="AE40" s="1190"/>
      <c r="AF40" s="1190"/>
      <c r="AG40" s="1190"/>
      <c r="AH40" s="1190"/>
      <c r="AI40" s="1190"/>
    </row>
    <row r="41" spans="1:35" ht="32.25" customHeight="1">
      <c r="A41" s="1192" t="s">
        <v>839</v>
      </c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2"/>
      <c r="AH41" s="1192"/>
      <c r="AI41" s="1192"/>
    </row>
    <row r="42" spans="1:35" s="428" customFormat="1" ht="17.100000000000001" customHeight="1">
      <c r="A42" s="842" t="s">
        <v>714</v>
      </c>
      <c r="B42" s="842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</row>
    <row r="43" spans="1:35" s="428" customFormat="1" ht="17.100000000000001" customHeight="1">
      <c r="A43" s="842" t="s">
        <v>280</v>
      </c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</row>
    <row r="44" spans="1:35" s="428" customFormat="1" ht="17.100000000000001" customHeight="1">
      <c r="A44" s="842" t="s">
        <v>715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36" t="s">
        <v>16</v>
      </c>
      <c r="O44" s="837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188" t="s">
        <v>396</v>
      </c>
      <c r="B45" s="1188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8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82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</row>
    <row r="48" spans="1:35" s="428" customFormat="1" ht="17.25" customHeight="1">
      <c r="A48" s="1144" t="s">
        <v>284</v>
      </c>
      <c r="B48" s="1142"/>
      <c r="C48" s="1142"/>
      <c r="D48" s="1142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82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</row>
    <row r="49" spans="1:35" s="428" customFormat="1" ht="17.25" customHeight="1">
      <c r="A49" s="1144" t="s">
        <v>201</v>
      </c>
      <c r="B49" s="1142"/>
      <c r="C49" s="1142"/>
      <c r="D49" s="1142"/>
      <c r="E49" s="1185" t="str">
        <f>IF(SUM(E47:S48)&lt;&gt;0,SUM(E47:S48),"")</f>
        <v/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7"/>
      <c r="T49" s="1185" t="str">
        <f>IF(SUM(T47:AH48)&lt;&gt;0,SUM(T47:AH48),"")</f>
        <v/>
      </c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7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5" t="s">
        <v>309</v>
      </c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7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41"/>
      <c r="W54" s="439"/>
      <c r="X54" s="1194" t="s">
        <v>511</v>
      </c>
      <c r="Y54" s="1194"/>
      <c r="Z54" s="1194"/>
      <c r="AA54" s="1194"/>
      <c r="AB54" s="1194"/>
      <c r="AC54" s="1194"/>
      <c r="AD54" s="1194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41"/>
      <c r="W57" s="439"/>
      <c r="X57" s="1194" t="s">
        <v>511</v>
      </c>
      <c r="Y57" s="1194"/>
      <c r="Z57" s="1194"/>
      <c r="AA57" s="1194"/>
      <c r="AB57" s="1194"/>
      <c r="AC57" s="1194"/>
      <c r="AD57" s="1194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85" t="str">
        <f>IF(SUM(E52:S57)&lt;&gt;0,SUM(E52:S57),"")</f>
        <v/>
      </c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7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193" t="s">
        <v>397</v>
      </c>
      <c r="B59" s="1193"/>
      <c r="C59" s="1193"/>
      <c r="D59" s="1193"/>
      <c r="E59" s="1193"/>
      <c r="F59" s="1193"/>
      <c r="G59" s="1193"/>
      <c r="H59" s="1193"/>
      <c r="I59" s="1193"/>
      <c r="J59" s="1193"/>
      <c r="K59" s="1193"/>
      <c r="L59" s="1193"/>
      <c r="M59" s="1193"/>
      <c r="N59" s="1193"/>
      <c r="O59" s="1193"/>
      <c r="P59" s="1193"/>
      <c r="Q59" s="1193"/>
      <c r="R59" s="1193"/>
      <c r="S59" s="1193"/>
      <c r="T59" s="1193"/>
      <c r="U59" s="1193"/>
      <c r="V59" s="1193"/>
      <c r="W59" s="1193"/>
      <c r="X59" s="1193"/>
      <c r="Y59" s="1193"/>
      <c r="Z59" s="1193"/>
      <c r="AA59" s="1193"/>
      <c r="AB59" s="1193"/>
      <c r="AC59" s="1193"/>
      <c r="AD59" s="1193"/>
      <c r="AE59" s="1193"/>
      <c r="AF59" s="1193"/>
      <c r="AG59" s="1193"/>
      <c r="AH59" s="1193"/>
      <c r="AI59" s="735"/>
    </row>
    <row r="60" spans="1:35" s="428" customFormat="1" ht="17.100000000000001" customHeight="1">
      <c r="A60" s="842" t="s">
        <v>290</v>
      </c>
      <c r="B60" s="842"/>
      <c r="C60" s="842"/>
      <c r="D60" s="842"/>
      <c r="E60" s="842"/>
      <c r="F60" s="842"/>
      <c r="G60" s="842"/>
      <c r="H60" s="842"/>
      <c r="I60" s="842"/>
      <c r="J60" s="842"/>
      <c r="K60" s="842"/>
      <c r="L60" s="842"/>
      <c r="M60" s="842"/>
      <c r="N60" s="842"/>
      <c r="O60" s="842"/>
      <c r="P60" s="842"/>
      <c r="Q60" s="842"/>
      <c r="R60" s="842"/>
      <c r="S60" s="842"/>
      <c r="T60" s="842"/>
      <c r="U60" s="842"/>
      <c r="V60" s="842"/>
      <c r="W60" s="842"/>
      <c r="X60" s="842"/>
      <c r="Y60" s="842"/>
      <c r="Z60" s="44"/>
      <c r="AA60" s="44"/>
      <c r="AB60" s="44"/>
      <c r="AC60" s="44"/>
      <c r="AD60" s="861" t="s">
        <v>16</v>
      </c>
      <c r="AE60" s="861"/>
      <c r="AF60" s="861"/>
      <c r="AG60" s="44"/>
      <c r="AH60" s="44"/>
      <c r="AI60" s="44"/>
    </row>
    <row r="61" spans="1:35" s="428" customFormat="1" ht="17.100000000000001" customHeight="1">
      <c r="A61" s="842" t="s">
        <v>291</v>
      </c>
      <c r="B61" s="842"/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42" t="s">
        <v>292</v>
      </c>
      <c r="B62" s="842"/>
      <c r="C62" s="842"/>
      <c r="D62" s="842"/>
      <c r="E62" s="842"/>
      <c r="F62" s="842"/>
      <c r="G62" s="842"/>
      <c r="H62" s="842"/>
      <c r="I62" s="842"/>
      <c r="J62" s="842"/>
      <c r="K62" s="842"/>
      <c r="L62" s="842"/>
      <c r="M62" s="842"/>
      <c r="N62" s="842"/>
      <c r="O62" s="842"/>
      <c r="P62" s="842"/>
      <c r="Q62" s="842"/>
      <c r="R62" s="842"/>
      <c r="S62" s="842"/>
      <c r="T62" s="842"/>
      <c r="U62" s="842"/>
      <c r="V62" s="842"/>
      <c r="W62" s="842"/>
      <c r="X62" s="842"/>
      <c r="Y62" s="842"/>
      <c r="Z62" s="842"/>
      <c r="AA62" s="842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42" t="s">
        <v>293</v>
      </c>
      <c r="B63" s="842"/>
      <c r="C63" s="842"/>
      <c r="D63" s="842"/>
      <c r="E63" s="842"/>
      <c r="F63" s="842"/>
      <c r="G63" s="842"/>
      <c r="H63" s="842"/>
      <c r="I63" s="842"/>
      <c r="J63" s="842"/>
      <c r="K63" s="842"/>
      <c r="L63" s="842"/>
      <c r="M63" s="842"/>
      <c r="N63" s="842"/>
      <c r="O63" s="842"/>
      <c r="P63" s="842"/>
      <c r="Q63" s="842"/>
      <c r="R63" s="842"/>
      <c r="S63" s="842"/>
      <c r="T63" s="842"/>
      <c r="U63" s="842"/>
      <c r="V63" s="842"/>
      <c r="W63" s="842"/>
      <c r="X63" s="842"/>
      <c r="Y63" s="842"/>
      <c r="Z63" s="842"/>
      <c r="AA63" s="842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42" t="s">
        <v>716</v>
      </c>
      <c r="B67" s="842"/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36" t="s">
        <v>16</v>
      </c>
      <c r="V67" s="836"/>
      <c r="W67" s="174"/>
      <c r="X67" s="861" t="s">
        <v>398</v>
      </c>
      <c r="Y67" s="861"/>
      <c r="Z67" s="861"/>
      <c r="AA67" s="861"/>
      <c r="AB67" s="861"/>
      <c r="AC67" s="861"/>
      <c r="AD67" s="861"/>
      <c r="AE67" s="1176"/>
      <c r="AF67" s="1176"/>
      <c r="AG67" s="1176"/>
      <c r="AH67" s="1176"/>
      <c r="AI67" s="1176"/>
    </row>
    <row r="68" spans="1:35" ht="89.25" customHeight="1">
      <c r="A68" s="1209" t="s">
        <v>897</v>
      </c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09"/>
      <c r="AD68" s="1209"/>
      <c r="AE68" s="1209"/>
      <c r="AF68" s="1209"/>
      <c r="AG68" s="1209"/>
      <c r="AH68" s="1209"/>
      <c r="AI68" s="1209"/>
    </row>
    <row r="69" spans="1:35" s="444" customFormat="1" ht="48" customHeight="1">
      <c r="A69" s="1208" t="s">
        <v>896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19" t="s">
        <v>7</v>
      </c>
      <c r="C10" s="1219"/>
      <c r="D10" s="1219"/>
      <c r="E10" s="1219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5" t="s">
        <v>892</v>
      </c>
      <c r="C16" s="1235"/>
      <c r="D16" s="1235"/>
      <c r="E16" s="1235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2" t="s">
        <v>501</v>
      </c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4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19" t="s">
        <v>181</v>
      </c>
      <c r="C22" s="1219"/>
      <c r="D22" s="1219"/>
      <c r="E22" s="1219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19" t="s">
        <v>213</v>
      </c>
      <c r="C27" s="1219"/>
      <c r="D27" s="1219"/>
      <c r="E27" s="1219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0" t="s">
        <v>733</v>
      </c>
      <c r="C32" s="1220"/>
      <c r="D32" s="1220"/>
      <c r="E32" s="1220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0" t="s">
        <v>49</v>
      </c>
      <c r="C33" s="1220"/>
      <c r="D33" s="1220"/>
      <c r="E33" s="1220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19" t="s">
        <v>182</v>
      </c>
      <c r="C38" s="1219"/>
      <c r="D38" s="1219"/>
      <c r="E38" s="1219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19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36"/>
      <c r="D43" s="1237"/>
      <c r="E43" s="123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34"/>
      <c r="O44" s="34"/>
    </row>
    <row r="45" spans="1:15" s="36" customFormat="1" ht="11.25">
      <c r="A45" s="35"/>
      <c r="B45" s="1217" t="s">
        <v>558</v>
      </c>
      <c r="C45" s="1217"/>
      <c r="D45" s="1217"/>
      <c r="E45" s="1217"/>
      <c r="F45" s="1217"/>
      <c r="G45" s="1217"/>
      <c r="H45" s="1217"/>
      <c r="I45" s="1217"/>
      <c r="J45" s="1217"/>
      <c r="K45" s="749"/>
      <c r="L45" s="749"/>
      <c r="M45" s="749"/>
      <c r="N45" s="749"/>
      <c r="O45" s="749"/>
    </row>
    <row r="46" spans="1:15" s="36" customFormat="1" ht="12" customHeight="1">
      <c r="A46" s="35"/>
      <c r="B46" s="1216" t="s">
        <v>559</v>
      </c>
      <c r="C46" s="1216"/>
      <c r="D46" s="1216"/>
      <c r="E46" s="1216"/>
      <c r="F46" s="1216"/>
      <c r="G46" s="1216"/>
      <c r="H46" s="1216"/>
      <c r="I46" s="1216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78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78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09" t="s">
        <v>898</v>
      </c>
      <c r="B42" s="1209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09"/>
      <c r="AH42" s="1209"/>
      <c r="AI42" s="1209"/>
      <c r="AJ42" s="1209"/>
      <c r="AK42" s="1209"/>
      <c r="AL42" s="1209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2017-10-06T07:00:45Z</cp:lastPrinted>
  <dcterms:created xsi:type="dcterms:W3CDTF">2007-12-13T09:58:23Z</dcterms:created>
  <dcterms:modified xsi:type="dcterms:W3CDTF">2019-06-28T11:52:50Z</dcterms:modified>
</cp:coreProperties>
</file>